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SpVgg\"/>
    </mc:Choice>
  </mc:AlternateContent>
  <xr:revisionPtr revIDLastSave="0" documentId="13_ncr:1_{35560FCD-0AF7-4D0F-9275-96592EA7C12C}" xr6:coauthVersionLast="47" xr6:coauthVersionMax="47" xr10:uidLastSave="{00000000-0000-0000-0000-000000000000}"/>
  <bookViews>
    <workbookView xWindow="-38520" yWindow="-1605" windowWidth="38640" windowHeight="21120" xr2:uid="{1472AEB6-7C14-44DD-B80E-FE0629AB91C5}"/>
  </bookViews>
  <sheets>
    <sheet name="Spieler SpVg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1" l="1"/>
  <c r="K46" i="1"/>
  <c r="K44" i="1"/>
  <c r="K42" i="1"/>
  <c r="K40" i="1"/>
  <c r="K82" i="1"/>
  <c r="K80" i="1"/>
  <c r="K78" i="1"/>
  <c r="K76" i="1"/>
  <c r="K74" i="1"/>
  <c r="K72" i="1"/>
  <c r="K50" i="1"/>
  <c r="K48" i="1"/>
  <c r="K70" i="1"/>
  <c r="K68" i="1"/>
  <c r="K66" i="1"/>
  <c r="K64" i="1"/>
  <c r="K62" i="1"/>
  <c r="K60" i="1"/>
  <c r="K58" i="1"/>
  <c r="K56" i="1"/>
  <c r="K54" i="1"/>
  <c r="K52" i="1"/>
  <c r="K37" i="1"/>
  <c r="K33" i="1"/>
  <c r="K14" i="1"/>
  <c r="K16" i="1" s="1"/>
  <c r="K18" i="1" s="1"/>
  <c r="K20" i="1" s="1"/>
  <c r="K22" i="1" s="1"/>
  <c r="K24" i="1" s="1"/>
  <c r="K26" i="1" s="1"/>
  <c r="K28" i="1" s="1"/>
  <c r="K30" i="1" s="1"/>
  <c r="K12" i="1"/>
</calcChain>
</file>

<file path=xl/sharedStrings.xml><?xml version="1.0" encoding="utf-8"?>
<sst xmlns="http://schemas.openxmlformats.org/spreadsheetml/2006/main" count="228" uniqueCount="54">
  <si>
    <t>Telefonnummer:</t>
  </si>
  <si>
    <t>E-Mail:</t>
  </si>
  <si>
    <t>Farbe</t>
  </si>
  <si>
    <t>Datum:</t>
  </si>
  <si>
    <t>Name:</t>
  </si>
  <si>
    <t>Mannschaft:</t>
  </si>
  <si>
    <t>Stückzahl</t>
  </si>
  <si>
    <t>S</t>
  </si>
  <si>
    <t>M</t>
  </si>
  <si>
    <t>L</t>
  </si>
  <si>
    <t>XL</t>
  </si>
  <si>
    <t>XXL</t>
  </si>
  <si>
    <t>3XL</t>
  </si>
  <si>
    <t>Preis</t>
  </si>
  <si>
    <t>Weiß</t>
  </si>
  <si>
    <t>Größe/Stückzahl</t>
  </si>
  <si>
    <t>-</t>
  </si>
  <si>
    <t>Bild</t>
  </si>
  <si>
    <t>Grün</t>
  </si>
  <si>
    <t xml:space="preserve">Größe
</t>
  </si>
  <si>
    <t xml:space="preserve">Stückzahl
</t>
  </si>
  <si>
    <t>Schwarz</t>
  </si>
  <si>
    <t>Artikel/Artikel-Nr.</t>
  </si>
  <si>
    <t>Gesamtsumme:</t>
  </si>
  <si>
    <r>
      <t xml:space="preserve">Center Basic Short
</t>
    </r>
    <r>
      <rPr>
        <b/>
        <sz val="20"/>
        <color theme="1"/>
        <rFont val="Arial"/>
        <family val="2"/>
      </rPr>
      <t>100530601</t>
    </r>
  </si>
  <si>
    <r>
      <t xml:space="preserve">Center Basic Short
</t>
    </r>
    <r>
      <rPr>
        <b/>
        <sz val="20"/>
        <color theme="1"/>
        <rFont val="Arial"/>
        <family val="2"/>
      </rPr>
      <t>100530616</t>
    </r>
  </si>
  <si>
    <r>
      <t xml:space="preserve">Center Basic Short
</t>
    </r>
    <r>
      <rPr>
        <b/>
        <sz val="20"/>
        <color theme="1"/>
        <rFont val="Arial"/>
        <family val="2"/>
      </rPr>
      <t>100530670</t>
    </r>
  </si>
  <si>
    <t>Initialen:</t>
  </si>
  <si>
    <t>pro Stück 4,00 € für die Initialen falls gewünscht</t>
  </si>
  <si>
    <t>Bestellformular Spieler SpVgg</t>
  </si>
  <si>
    <t>Initialen (Menge*4,00 €):</t>
  </si>
  <si>
    <r>
      <t xml:space="preserve">Team Pro Socken
</t>
    </r>
    <r>
      <rPr>
        <b/>
        <sz val="20"/>
        <color theme="1"/>
        <rFont val="Arial"/>
        <family val="2"/>
      </rPr>
      <t>100369701</t>
    </r>
  </si>
  <si>
    <t>28-32</t>
  </si>
  <si>
    <t>33-36</t>
  </si>
  <si>
    <t>37-40</t>
  </si>
  <si>
    <t>41-44</t>
  </si>
  <si>
    <t>45-47</t>
  </si>
  <si>
    <t>Größe</t>
  </si>
  <si>
    <r>
      <t xml:space="preserve">Team Pro Socken
</t>
    </r>
    <r>
      <rPr>
        <b/>
        <sz val="20"/>
        <color theme="1"/>
        <rFont val="Arial"/>
        <family val="2"/>
      </rPr>
      <t>100369705</t>
    </r>
  </si>
  <si>
    <r>
      <t xml:space="preserve">Team Hose
</t>
    </r>
    <r>
      <rPr>
        <b/>
        <sz val="20"/>
        <color theme="1"/>
        <rFont val="Arial"/>
        <family val="2"/>
      </rPr>
      <t>100522101</t>
    </r>
  </si>
  <si>
    <r>
      <t xml:space="preserve">Performance Hose mit Reißverschluss
</t>
    </r>
    <r>
      <rPr>
        <b/>
        <sz val="20"/>
        <color theme="1"/>
        <rFont val="Arial"/>
        <family val="2"/>
      </rPr>
      <t>100529801</t>
    </r>
  </si>
  <si>
    <r>
      <t xml:space="preserve">Super Light Plus
</t>
    </r>
    <r>
      <rPr>
        <b/>
        <sz val="20"/>
        <color theme="1"/>
        <rFont val="Arial"/>
        <family val="2"/>
      </rPr>
      <t>100680603</t>
    </r>
  </si>
  <si>
    <t>Schwarz/Blau</t>
  </si>
  <si>
    <t>50L</t>
  </si>
  <si>
    <t>75L</t>
  </si>
  <si>
    <r>
      <t xml:space="preserve">Poly Shirt Progressive 28
</t>
    </r>
    <r>
      <rPr>
        <b/>
        <sz val="20"/>
        <color theme="1"/>
        <rFont val="Arial"/>
        <family val="2"/>
      </rPr>
      <t>100226747</t>
    </r>
    <r>
      <rPr>
        <sz val="20"/>
        <color theme="1"/>
        <rFont val="Arial"/>
        <family val="2"/>
      </rPr>
      <t xml:space="preserve">
(inkl. Wappen und Schriftzug)</t>
    </r>
  </si>
  <si>
    <r>
      <t xml:space="preserve">Poly Jacke Progressive 28
</t>
    </r>
    <r>
      <rPr>
        <b/>
        <sz val="20"/>
        <color theme="1"/>
        <rFont val="Arial"/>
        <family val="2"/>
      </rPr>
      <t>100226947</t>
    </r>
    <r>
      <rPr>
        <sz val="20"/>
        <color theme="1"/>
        <rFont val="Arial"/>
        <family val="2"/>
      </rPr>
      <t xml:space="preserve">
(inkl. Wappen und Schriftzug)</t>
    </r>
  </si>
  <si>
    <r>
      <t xml:space="preserve">Zip Top Progressive 28
</t>
    </r>
    <r>
      <rPr>
        <b/>
        <sz val="20"/>
        <color theme="1"/>
        <rFont val="Arial"/>
        <family val="2"/>
      </rPr>
      <t>100227547</t>
    </r>
    <r>
      <rPr>
        <sz val="20"/>
        <color theme="1"/>
        <rFont val="Arial"/>
        <family val="2"/>
      </rPr>
      <t xml:space="preserve">
(inkl. Wappen und Schriftzug)</t>
    </r>
  </si>
  <si>
    <r>
      <t xml:space="preserve">Regenjacke
</t>
    </r>
    <r>
      <rPr>
        <b/>
        <sz val="20"/>
        <color theme="1"/>
        <rFont val="Arial"/>
        <family val="2"/>
      </rPr>
      <t>100520201</t>
    </r>
    <r>
      <rPr>
        <sz val="20"/>
        <color theme="1"/>
        <rFont val="Arial"/>
        <family val="2"/>
      </rPr>
      <t xml:space="preserve">
(inkl. Wappen und Schriftzug)</t>
    </r>
  </si>
  <si>
    <r>
      <t xml:space="preserve">Center Basic Short
</t>
    </r>
    <r>
      <rPr>
        <b/>
        <sz val="20"/>
        <color theme="1"/>
        <rFont val="Arial"/>
        <family val="2"/>
      </rPr>
      <t xml:space="preserve">100428001 - 50L
100428101 - 75L
</t>
    </r>
    <r>
      <rPr>
        <sz val="20"/>
        <color theme="1"/>
        <rFont val="Arial"/>
        <family val="2"/>
      </rPr>
      <t>(inkl. Wappen)</t>
    </r>
  </si>
  <si>
    <r>
      <t xml:space="preserve">Essential Sporttasche mit Bodenfach
</t>
    </r>
    <r>
      <rPr>
        <b/>
        <sz val="20"/>
        <color theme="1"/>
        <rFont val="Arial"/>
        <family val="2"/>
      </rPr>
      <t>100428301 - 50L
100428401 - 75L</t>
    </r>
    <r>
      <rPr>
        <sz val="20"/>
        <color theme="1"/>
        <rFont val="Arial"/>
        <family val="2"/>
      </rPr>
      <t xml:space="preserve">
(inkl. Wappen)</t>
    </r>
  </si>
  <si>
    <r>
      <t xml:space="preserve">Rucksack mit Bodenfach
</t>
    </r>
    <r>
      <rPr>
        <b/>
        <sz val="20"/>
        <color theme="1"/>
        <rFont val="Arial"/>
        <family val="2"/>
      </rPr>
      <t>100428301 - 50L
100428401 - 75L</t>
    </r>
    <r>
      <rPr>
        <sz val="20"/>
        <color theme="1"/>
        <rFont val="Arial"/>
        <family val="2"/>
      </rPr>
      <t xml:space="preserve">
(inkl. Wappen)</t>
    </r>
  </si>
  <si>
    <r>
      <t xml:space="preserve">Distinction Baselayer
</t>
    </r>
    <r>
      <rPr>
        <b/>
        <sz val="20"/>
        <color theme="1"/>
        <rFont val="Arial"/>
        <family val="2"/>
      </rPr>
      <t>100307823</t>
    </r>
  </si>
  <si>
    <r>
      <t xml:space="preserve">Distinction Baselayer
</t>
    </r>
    <r>
      <rPr>
        <b/>
        <sz val="20"/>
        <color theme="1"/>
        <rFont val="Arial"/>
        <family val="2"/>
      </rPr>
      <t>100307801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</si>
</sst>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8" fontId="4" fillId="2" borderId="5" xfId="0" applyNumberFormat="1" applyFont="1" applyFill="1" applyBorder="1" applyAlignment="1">
      <alignment horizontal="center" vertical="center"/>
    </xf>
    <xf numFmtId="8" fontId="4" fillId="2" borderId="7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8" fontId="8" fillId="4" borderId="7" xfId="0" applyNumberFormat="1" applyFont="1" applyFill="1" applyBorder="1" applyAlignment="1">
      <alignment horizontal="center" vertical="center"/>
    </xf>
    <xf numFmtId="8" fontId="8" fillId="4" borderId="11" xfId="0" applyNumberFormat="1" applyFont="1" applyFill="1" applyBorder="1" applyAlignment="1">
      <alignment horizontal="center" vertical="center"/>
    </xf>
    <xf numFmtId="8" fontId="8" fillId="4" borderId="14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8" fontId="8" fillId="4" borderId="18" xfId="0" applyNumberFormat="1" applyFont="1" applyFill="1" applyBorder="1" applyAlignment="1">
      <alignment horizontal="center" vertical="center"/>
    </xf>
    <xf numFmtId="8" fontId="8" fillId="4" borderId="19" xfId="0" applyNumberFormat="1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8" fontId="4" fillId="2" borderId="5" xfId="0" applyNumberFormat="1" applyFont="1" applyFill="1" applyBorder="1" applyAlignment="1">
      <alignment horizontal="center" vertical="center"/>
    </xf>
    <xf numFmtId="8" fontId="4" fillId="2" borderId="7" xfId="0" applyNumberFormat="1" applyFont="1" applyFill="1" applyBorder="1" applyAlignment="1">
      <alignment horizontal="center" vertical="center"/>
    </xf>
    <xf numFmtId="8" fontId="8" fillId="4" borderId="7" xfId="0" applyNumberFormat="1" applyFont="1" applyFill="1" applyBorder="1" applyAlignment="1">
      <alignment horizontal="center" vertical="center"/>
    </xf>
    <xf numFmtId="8" fontId="8" fillId="4" borderId="19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600071</xdr:colOff>
      <xdr:row>18</xdr:row>
      <xdr:rowOff>52387</xdr:rowOff>
    </xdr:from>
    <xdr:to>
      <xdr:col>0</xdr:col>
      <xdr:colOff>1623208</xdr:colOff>
      <xdr:row>21</xdr:row>
      <xdr:rowOff>285748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1" y="5824537"/>
          <a:ext cx="1023137" cy="1233486"/>
        </a:xfrm>
        <a:prstGeom prst="rect">
          <a:avLst/>
        </a:prstGeom>
      </xdr:spPr>
    </xdr:pic>
    <xdr:clientData/>
  </xdr:twoCellAnchor>
  <xdr:twoCellAnchor editAs="oneCell">
    <xdr:from>
      <xdr:col>0</xdr:col>
      <xdr:colOff>582064</xdr:colOff>
      <xdr:row>22</xdr:row>
      <xdr:rowOff>42862</xdr:rowOff>
    </xdr:from>
    <xdr:to>
      <xdr:col>0</xdr:col>
      <xdr:colOff>1631928</xdr:colOff>
      <xdr:row>25</xdr:row>
      <xdr:rowOff>288132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064" y="7158037"/>
          <a:ext cx="1049864" cy="1245395"/>
        </a:xfrm>
        <a:prstGeom prst="rect">
          <a:avLst/>
        </a:prstGeom>
      </xdr:spPr>
    </xdr:pic>
    <xdr:clientData/>
  </xdr:twoCellAnchor>
  <xdr:twoCellAnchor editAs="oneCell">
    <xdr:from>
      <xdr:col>0</xdr:col>
      <xdr:colOff>576262</xdr:colOff>
      <xdr:row>26</xdr:row>
      <xdr:rowOff>37783</xdr:rowOff>
    </xdr:from>
    <xdr:to>
      <xdr:col>0</xdr:col>
      <xdr:colOff>1612105</xdr:colOff>
      <xdr:row>29</xdr:row>
      <xdr:rowOff>301604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262" y="8495983"/>
          <a:ext cx="1035843" cy="12639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</xdr:row>
      <xdr:rowOff>133350</xdr:rowOff>
    </xdr:from>
    <xdr:to>
      <xdr:col>0</xdr:col>
      <xdr:colOff>2200275</xdr:colOff>
      <xdr:row>13</xdr:row>
      <xdr:rowOff>204910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100" y="3219450"/>
          <a:ext cx="2162175" cy="10716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114300</xdr:rowOff>
        </xdr:from>
        <xdr:to>
          <xdr:col>0</xdr:col>
          <xdr:colOff>2181225</xdr:colOff>
          <xdr:row>17</xdr:row>
          <xdr:rowOff>209550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571500</xdr:colOff>
      <xdr:row>30</xdr:row>
      <xdr:rowOff>66675</xdr:rowOff>
    </xdr:from>
    <xdr:to>
      <xdr:col>0</xdr:col>
      <xdr:colOff>1476374</xdr:colOff>
      <xdr:row>33</xdr:row>
      <xdr:rowOff>232517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" y="9867900"/>
          <a:ext cx="904874" cy="1194542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34</xdr:row>
      <xdr:rowOff>47625</xdr:rowOff>
    </xdr:from>
    <xdr:to>
      <xdr:col>0</xdr:col>
      <xdr:colOff>1428749</xdr:colOff>
      <xdr:row>37</xdr:row>
      <xdr:rowOff>241046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23875" y="11191875"/>
          <a:ext cx="904874" cy="119354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50</xdr:row>
      <xdr:rowOff>47625</xdr:rowOff>
    </xdr:from>
    <xdr:to>
      <xdr:col>0</xdr:col>
      <xdr:colOff>1954863</xdr:colOff>
      <xdr:row>53</xdr:row>
      <xdr:rowOff>247650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9550" y="13716000"/>
          <a:ext cx="1745313" cy="1114425"/>
        </a:xfrm>
        <a:prstGeom prst="rect">
          <a:avLst/>
        </a:prstGeom>
      </xdr:spPr>
    </xdr:pic>
    <xdr:clientData/>
  </xdr:twoCellAnchor>
  <xdr:oneCellAnchor>
    <xdr:from>
      <xdr:col>0</xdr:col>
      <xdr:colOff>285751</xdr:colOff>
      <xdr:row>54</xdr:row>
      <xdr:rowOff>38101</xdr:rowOff>
    </xdr:from>
    <xdr:ext cx="1590674" cy="1130561"/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5751" y="14925676"/>
          <a:ext cx="1590674" cy="1130561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58</xdr:row>
      <xdr:rowOff>38101</xdr:rowOff>
    </xdr:from>
    <xdr:ext cx="1739566" cy="1143000"/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9075" y="16144876"/>
          <a:ext cx="1739566" cy="1143000"/>
        </a:xfrm>
        <a:prstGeom prst="rect">
          <a:avLst/>
        </a:prstGeom>
      </xdr:spPr>
    </xdr:pic>
    <xdr:clientData/>
  </xdr:oneCellAnchor>
  <xdr:twoCellAnchor editAs="oneCell">
    <xdr:from>
      <xdr:col>0</xdr:col>
      <xdr:colOff>828676</xdr:colOff>
      <xdr:row>62</xdr:row>
      <xdr:rowOff>38100</xdr:rowOff>
    </xdr:from>
    <xdr:to>
      <xdr:col>0</xdr:col>
      <xdr:colOff>1323152</xdr:colOff>
      <xdr:row>65</xdr:row>
      <xdr:rowOff>276225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28676" y="17364075"/>
          <a:ext cx="494476" cy="1152525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838200</xdr:colOff>
      <xdr:row>66</xdr:row>
      <xdr:rowOff>47625</xdr:rowOff>
    </xdr:from>
    <xdr:to>
      <xdr:col>0</xdr:col>
      <xdr:colOff>1299315</xdr:colOff>
      <xdr:row>69</xdr:row>
      <xdr:rowOff>247650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38200" y="18592800"/>
          <a:ext cx="46111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46</xdr:row>
      <xdr:rowOff>31938</xdr:rowOff>
    </xdr:from>
    <xdr:to>
      <xdr:col>0</xdr:col>
      <xdr:colOff>1409700</xdr:colOff>
      <xdr:row>49</xdr:row>
      <xdr:rowOff>267341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3900" y="14929038"/>
          <a:ext cx="685800" cy="114980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70</xdr:row>
          <xdr:rowOff>47625</xdr:rowOff>
        </xdr:from>
        <xdr:to>
          <xdr:col>0</xdr:col>
          <xdr:colOff>1714500</xdr:colOff>
          <xdr:row>73</xdr:row>
          <xdr:rowOff>180975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74</xdr:row>
          <xdr:rowOff>38100</xdr:rowOff>
        </xdr:from>
        <xdr:to>
          <xdr:col>0</xdr:col>
          <xdr:colOff>1695450</xdr:colOff>
          <xdr:row>77</xdr:row>
          <xdr:rowOff>180975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78</xdr:row>
          <xdr:rowOff>38100</xdr:rowOff>
        </xdr:from>
        <xdr:to>
          <xdr:col>0</xdr:col>
          <xdr:colOff>1447800</xdr:colOff>
          <xdr:row>81</xdr:row>
          <xdr:rowOff>190500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542925</xdr:colOff>
      <xdr:row>42</xdr:row>
      <xdr:rowOff>57150</xdr:rowOff>
    </xdr:from>
    <xdr:to>
      <xdr:col>0</xdr:col>
      <xdr:colOff>1458740</xdr:colOff>
      <xdr:row>45</xdr:row>
      <xdr:rowOff>257175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28A6E2C-7B23-E391-93B9-618D5D976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3735050"/>
          <a:ext cx="91581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38</xdr:row>
      <xdr:rowOff>47626</xdr:rowOff>
    </xdr:from>
    <xdr:to>
      <xdr:col>0</xdr:col>
      <xdr:colOff>1508342</xdr:colOff>
      <xdr:row>41</xdr:row>
      <xdr:rowOff>266700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0D3A219-4C1C-3679-7E81-999D0FD18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2506326"/>
          <a:ext cx="917792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2.bin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oleObject" Target="../embeddings/oleObject4.bin"/><Relationship Id="rId5" Type="http://schemas.openxmlformats.org/officeDocument/2006/relationships/oleObject" Target="../embeddings/oleObject1.bin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N87"/>
  <sheetViews>
    <sheetView tabSelected="1" zoomScaleNormal="100" zoomScalePageLayoutView="70" workbookViewId="0">
      <selection activeCell="K85" sqref="K85"/>
    </sheetView>
  </sheetViews>
  <sheetFormatPr baseColWidth="10" defaultRowHeight="15" x14ac:dyDescent="0.25"/>
  <cols>
    <col min="1" max="1" width="33.7109375" bestFit="1" customWidth="1"/>
    <col min="2" max="2" width="69.28515625" style="1" bestFit="1" customWidth="1"/>
    <col min="3" max="3" width="25.42578125" style="1" bestFit="1" customWidth="1"/>
    <col min="4" max="4" width="20.85546875" style="1" bestFit="1" customWidth="1"/>
    <col min="5" max="8" width="11.42578125" style="1" bestFit="1" customWidth="1"/>
    <col min="9" max="9" width="11.42578125" bestFit="1" customWidth="1"/>
    <col min="10" max="10" width="8.42578125" bestFit="1" customWidth="1"/>
    <col min="11" max="11" width="18.28515625" bestFit="1" customWidth="1"/>
  </cols>
  <sheetData>
    <row r="1" spans="1:14" ht="15.75" thickBot="1" x14ac:dyDescent="0.3"/>
    <row r="2" spans="1:14" ht="27" thickBot="1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4" ht="26.25" x14ac:dyDescent="0.25">
      <c r="A3" s="13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4" ht="26.25" x14ac:dyDescent="0.25">
      <c r="A4" s="14" t="s">
        <v>1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4" ht="26.25" x14ac:dyDescent="0.25">
      <c r="A5" s="14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7"/>
    </row>
    <row r="6" spans="1:14" ht="26.25" x14ac:dyDescent="0.25">
      <c r="A6" s="14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7"/>
    </row>
    <row r="7" spans="1:14" ht="26.25" x14ac:dyDescent="0.25">
      <c r="A7" s="14" t="s">
        <v>27</v>
      </c>
      <c r="B7" s="56" t="s">
        <v>28</v>
      </c>
      <c r="C7" s="56"/>
      <c r="D7" s="56"/>
      <c r="E7" s="56"/>
      <c r="F7" s="56"/>
      <c r="G7" s="56"/>
      <c r="H7" s="56"/>
      <c r="I7" s="56"/>
      <c r="J7" s="56"/>
      <c r="K7" s="57"/>
    </row>
    <row r="8" spans="1:14" ht="27" thickBot="1" x14ac:dyDescent="0.3">
      <c r="A8" s="15" t="s">
        <v>3</v>
      </c>
      <c r="B8" s="58"/>
      <c r="C8" s="58"/>
      <c r="D8" s="58"/>
      <c r="E8" s="58"/>
      <c r="F8" s="58"/>
      <c r="G8" s="58"/>
      <c r="H8" s="58"/>
      <c r="I8" s="58"/>
      <c r="J8" s="58"/>
      <c r="K8" s="59"/>
    </row>
    <row r="9" spans="1:14" ht="15.75" thickBot="1" x14ac:dyDescent="0.3">
      <c r="B9" s="50"/>
      <c r="C9" s="50"/>
      <c r="D9" s="3"/>
      <c r="E9"/>
      <c r="F9"/>
      <c r="G9"/>
      <c r="H9"/>
    </row>
    <row r="10" spans="1:14" s="2" customFormat="1" ht="27" thickBot="1" x14ac:dyDescent="0.3">
      <c r="A10" s="19" t="s">
        <v>17</v>
      </c>
      <c r="B10" s="20" t="s">
        <v>22</v>
      </c>
      <c r="C10" s="20" t="s">
        <v>2</v>
      </c>
      <c r="D10" s="51" t="s">
        <v>15</v>
      </c>
      <c r="E10" s="52"/>
      <c r="F10" s="52"/>
      <c r="G10" s="52"/>
      <c r="H10" s="52"/>
      <c r="I10" s="52"/>
      <c r="J10" s="53"/>
      <c r="K10" s="25" t="s">
        <v>13</v>
      </c>
    </row>
    <row r="11" spans="1:14" ht="26.25" x14ac:dyDescent="0.25">
      <c r="A11" s="26"/>
      <c r="B11" s="29" t="s">
        <v>45</v>
      </c>
      <c r="C11" s="32" t="s">
        <v>18</v>
      </c>
      <c r="D11" s="10" t="s">
        <v>19</v>
      </c>
      <c r="E11" s="6">
        <v>116</v>
      </c>
      <c r="F11" s="6">
        <v>128</v>
      </c>
      <c r="G11" s="6">
        <v>140</v>
      </c>
      <c r="H11" s="6">
        <v>152</v>
      </c>
      <c r="I11" s="6">
        <v>164</v>
      </c>
      <c r="J11" s="6" t="s">
        <v>16</v>
      </c>
      <c r="K11" s="7">
        <v>20</v>
      </c>
    </row>
    <row r="12" spans="1:14" ht="26.25" x14ac:dyDescent="0.25">
      <c r="A12" s="27"/>
      <c r="B12" s="30"/>
      <c r="C12" s="30"/>
      <c r="D12" s="11" t="s">
        <v>20</v>
      </c>
      <c r="E12" s="4"/>
      <c r="F12" s="4"/>
      <c r="G12" s="4"/>
      <c r="H12" s="4"/>
      <c r="I12" s="4"/>
      <c r="J12" s="4"/>
      <c r="K12" s="16">
        <f>E12*K11+F12*K11+G12*K11+H12*K11+I12*K11+J12*K11</f>
        <v>0</v>
      </c>
    </row>
    <row r="13" spans="1:14" ht="26.25" x14ac:dyDescent="0.25">
      <c r="A13" s="27"/>
      <c r="B13" s="30"/>
      <c r="C13" s="30"/>
      <c r="D13" s="11" t="s">
        <v>19</v>
      </c>
      <c r="E13" s="4" t="s">
        <v>7</v>
      </c>
      <c r="F13" s="4" t="s">
        <v>8</v>
      </c>
      <c r="G13" s="4" t="s">
        <v>9</v>
      </c>
      <c r="H13" s="4" t="s">
        <v>10</v>
      </c>
      <c r="I13" s="4" t="s">
        <v>11</v>
      </c>
      <c r="J13" s="4" t="s">
        <v>12</v>
      </c>
      <c r="K13" s="8">
        <v>23</v>
      </c>
      <c r="N13" s="9"/>
    </row>
    <row r="14" spans="1:14" ht="27" thickBot="1" x14ac:dyDescent="0.3">
      <c r="A14" s="33"/>
      <c r="B14" s="34"/>
      <c r="C14" s="34"/>
      <c r="D14" s="12" t="s">
        <v>20</v>
      </c>
      <c r="E14" s="5"/>
      <c r="F14" s="5"/>
      <c r="G14" s="5"/>
      <c r="H14" s="5"/>
      <c r="I14" s="5"/>
      <c r="J14" s="5"/>
      <c r="K14" s="17">
        <f t="shared" ref="K14:K30" si="0">E14*K13+F14*K13+G14*K13+H14*K13+I14*K13+J14*K13</f>
        <v>0</v>
      </c>
    </row>
    <row r="15" spans="1:14" ht="26.25" customHeight="1" x14ac:dyDescent="0.25">
      <c r="A15" s="26"/>
      <c r="B15" s="29" t="s">
        <v>45</v>
      </c>
      <c r="C15" s="32" t="s">
        <v>14</v>
      </c>
      <c r="D15" s="10" t="s">
        <v>19</v>
      </c>
      <c r="E15" s="6">
        <v>116</v>
      </c>
      <c r="F15" s="6">
        <v>128</v>
      </c>
      <c r="G15" s="6">
        <v>140</v>
      </c>
      <c r="H15" s="6">
        <v>152</v>
      </c>
      <c r="I15" s="6">
        <v>164</v>
      </c>
      <c r="J15" s="6" t="s">
        <v>16</v>
      </c>
      <c r="K15" s="7">
        <v>20</v>
      </c>
    </row>
    <row r="16" spans="1:14" ht="26.25" x14ac:dyDescent="0.25">
      <c r="A16" s="27"/>
      <c r="B16" s="30"/>
      <c r="C16" s="30"/>
      <c r="D16" s="11" t="s">
        <v>20</v>
      </c>
      <c r="E16" s="4"/>
      <c r="F16" s="4"/>
      <c r="G16" s="4"/>
      <c r="H16" s="4"/>
      <c r="I16" s="4"/>
      <c r="J16" s="4"/>
      <c r="K16" s="16">
        <f t="shared" si="0"/>
        <v>0</v>
      </c>
    </row>
    <row r="17" spans="1:11" ht="26.25" x14ac:dyDescent="0.25">
      <c r="A17" s="27"/>
      <c r="B17" s="30"/>
      <c r="C17" s="30"/>
      <c r="D17" s="11" t="s">
        <v>19</v>
      </c>
      <c r="E17" s="4" t="s">
        <v>7</v>
      </c>
      <c r="F17" s="4" t="s">
        <v>8</v>
      </c>
      <c r="G17" s="4" t="s">
        <v>9</v>
      </c>
      <c r="H17" s="4" t="s">
        <v>10</v>
      </c>
      <c r="I17" s="4" t="s">
        <v>11</v>
      </c>
      <c r="J17" s="4" t="s">
        <v>12</v>
      </c>
      <c r="K17" s="8">
        <v>23</v>
      </c>
    </row>
    <row r="18" spans="1:11" ht="27" thickBot="1" x14ac:dyDescent="0.3">
      <c r="A18" s="33"/>
      <c r="B18" s="34"/>
      <c r="C18" s="34"/>
      <c r="D18" s="12" t="s">
        <v>20</v>
      </c>
      <c r="E18" s="5"/>
      <c r="F18" s="5"/>
      <c r="G18" s="5"/>
      <c r="H18" s="5"/>
      <c r="I18" s="5"/>
      <c r="J18" s="5"/>
      <c r="K18" s="17">
        <f t="shared" si="0"/>
        <v>0</v>
      </c>
    </row>
    <row r="19" spans="1:11" ht="26.25" x14ac:dyDescent="0.25">
      <c r="A19" s="26"/>
      <c r="B19" s="29" t="s">
        <v>25</v>
      </c>
      <c r="C19" s="32" t="s">
        <v>21</v>
      </c>
      <c r="D19" s="10" t="s">
        <v>19</v>
      </c>
      <c r="E19" s="6">
        <v>116</v>
      </c>
      <c r="F19" s="6">
        <v>128</v>
      </c>
      <c r="G19" s="6">
        <v>140</v>
      </c>
      <c r="H19" s="6">
        <v>152</v>
      </c>
      <c r="I19" s="6">
        <v>164</v>
      </c>
      <c r="J19" s="6" t="s">
        <v>16</v>
      </c>
      <c r="K19" s="7">
        <v>9</v>
      </c>
    </row>
    <row r="20" spans="1:11" ht="26.25" x14ac:dyDescent="0.25">
      <c r="A20" s="27"/>
      <c r="B20" s="30"/>
      <c r="C20" s="30"/>
      <c r="D20" s="11" t="s">
        <v>20</v>
      </c>
      <c r="E20" s="4"/>
      <c r="F20" s="4"/>
      <c r="G20" s="4"/>
      <c r="H20" s="4"/>
      <c r="I20" s="4"/>
      <c r="J20" s="4"/>
      <c r="K20" s="16">
        <f t="shared" si="0"/>
        <v>0</v>
      </c>
    </row>
    <row r="21" spans="1:11" ht="26.25" x14ac:dyDescent="0.25">
      <c r="A21" s="27"/>
      <c r="B21" s="30"/>
      <c r="C21" s="30"/>
      <c r="D21" s="11" t="s">
        <v>19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16</v>
      </c>
      <c r="K21" s="8">
        <v>10.5</v>
      </c>
    </row>
    <row r="22" spans="1:11" ht="27" thickBot="1" x14ac:dyDescent="0.3">
      <c r="A22" s="33"/>
      <c r="B22" s="34"/>
      <c r="C22" s="34"/>
      <c r="D22" s="12" t="s">
        <v>20</v>
      </c>
      <c r="E22" s="5"/>
      <c r="F22" s="5"/>
      <c r="G22" s="5"/>
      <c r="H22" s="5"/>
      <c r="I22" s="5"/>
      <c r="J22" s="5"/>
      <c r="K22" s="17">
        <f t="shared" si="0"/>
        <v>0</v>
      </c>
    </row>
    <row r="23" spans="1:11" ht="26.25" x14ac:dyDescent="0.25">
      <c r="A23" s="26"/>
      <c r="B23" s="29" t="s">
        <v>24</v>
      </c>
      <c r="C23" s="32" t="s">
        <v>14</v>
      </c>
      <c r="D23" s="10" t="s">
        <v>19</v>
      </c>
      <c r="E23" s="6">
        <v>116</v>
      </c>
      <c r="F23" s="6">
        <v>128</v>
      </c>
      <c r="G23" s="6">
        <v>140</v>
      </c>
      <c r="H23" s="6">
        <v>152</v>
      </c>
      <c r="I23" s="6">
        <v>164</v>
      </c>
      <c r="J23" s="6" t="s">
        <v>16</v>
      </c>
      <c r="K23" s="7">
        <v>9</v>
      </c>
    </row>
    <row r="24" spans="1:11" ht="26.25" x14ac:dyDescent="0.25">
      <c r="A24" s="27"/>
      <c r="B24" s="30"/>
      <c r="C24" s="30"/>
      <c r="D24" s="11" t="s">
        <v>20</v>
      </c>
      <c r="E24" s="4"/>
      <c r="F24" s="4"/>
      <c r="G24" s="4"/>
      <c r="H24" s="4"/>
      <c r="I24" s="4"/>
      <c r="J24" s="4"/>
      <c r="K24" s="16">
        <f t="shared" si="0"/>
        <v>0</v>
      </c>
    </row>
    <row r="25" spans="1:11" ht="26.25" x14ac:dyDescent="0.25">
      <c r="A25" s="27"/>
      <c r="B25" s="30"/>
      <c r="C25" s="30"/>
      <c r="D25" s="11" t="s">
        <v>19</v>
      </c>
      <c r="E25" s="4" t="s">
        <v>7</v>
      </c>
      <c r="F25" s="4" t="s">
        <v>8</v>
      </c>
      <c r="G25" s="4" t="s">
        <v>9</v>
      </c>
      <c r="H25" s="4" t="s">
        <v>10</v>
      </c>
      <c r="I25" s="4" t="s">
        <v>11</v>
      </c>
      <c r="J25" s="4" t="s">
        <v>16</v>
      </c>
      <c r="K25" s="8">
        <v>10.5</v>
      </c>
    </row>
    <row r="26" spans="1:11" ht="27" thickBot="1" x14ac:dyDescent="0.3">
      <c r="A26" s="33"/>
      <c r="B26" s="34"/>
      <c r="C26" s="34"/>
      <c r="D26" s="12" t="s">
        <v>20</v>
      </c>
      <c r="E26" s="5"/>
      <c r="F26" s="5"/>
      <c r="G26" s="5"/>
      <c r="H26" s="5"/>
      <c r="I26" s="5"/>
      <c r="J26" s="5"/>
      <c r="K26" s="17">
        <f t="shared" si="0"/>
        <v>0</v>
      </c>
    </row>
    <row r="27" spans="1:11" ht="26.25" x14ac:dyDescent="0.25">
      <c r="A27" s="26"/>
      <c r="B27" s="29" t="s">
        <v>26</v>
      </c>
      <c r="C27" s="32" t="s">
        <v>18</v>
      </c>
      <c r="D27" s="10" t="s">
        <v>19</v>
      </c>
      <c r="E27" s="6">
        <v>116</v>
      </c>
      <c r="F27" s="6">
        <v>128</v>
      </c>
      <c r="G27" s="6">
        <v>140</v>
      </c>
      <c r="H27" s="6">
        <v>152</v>
      </c>
      <c r="I27" s="6">
        <v>164</v>
      </c>
      <c r="J27" s="6" t="s">
        <v>16</v>
      </c>
      <c r="K27" s="7">
        <v>9</v>
      </c>
    </row>
    <row r="28" spans="1:11" ht="26.25" x14ac:dyDescent="0.25">
      <c r="A28" s="27"/>
      <c r="B28" s="30"/>
      <c r="C28" s="30"/>
      <c r="D28" s="11" t="s">
        <v>20</v>
      </c>
      <c r="E28" s="4"/>
      <c r="F28" s="4"/>
      <c r="G28" s="4"/>
      <c r="H28" s="4"/>
      <c r="I28" s="4"/>
      <c r="J28" s="4"/>
      <c r="K28" s="16">
        <f t="shared" si="0"/>
        <v>0</v>
      </c>
    </row>
    <row r="29" spans="1:11" ht="26.25" x14ac:dyDescent="0.25">
      <c r="A29" s="27"/>
      <c r="B29" s="30"/>
      <c r="C29" s="30"/>
      <c r="D29" s="11" t="s">
        <v>19</v>
      </c>
      <c r="E29" s="4" t="s">
        <v>7</v>
      </c>
      <c r="F29" s="4" t="s">
        <v>8</v>
      </c>
      <c r="G29" s="4" t="s">
        <v>9</v>
      </c>
      <c r="H29" s="4" t="s">
        <v>10</v>
      </c>
      <c r="I29" s="4" t="s">
        <v>11</v>
      </c>
      <c r="J29" s="4" t="s">
        <v>16</v>
      </c>
      <c r="K29" s="8">
        <v>10.5</v>
      </c>
    </row>
    <row r="30" spans="1:11" ht="27" thickBot="1" x14ac:dyDescent="0.3">
      <c r="A30" s="33"/>
      <c r="B30" s="34"/>
      <c r="C30" s="34"/>
      <c r="D30" s="12" t="s">
        <v>20</v>
      </c>
      <c r="E30" s="5"/>
      <c r="F30" s="5"/>
      <c r="G30" s="5"/>
      <c r="H30" s="5"/>
      <c r="I30" s="5"/>
      <c r="J30" s="5"/>
      <c r="K30" s="17">
        <f t="shared" si="0"/>
        <v>0</v>
      </c>
    </row>
    <row r="31" spans="1:11" ht="33" customHeight="1" x14ac:dyDescent="0.25">
      <c r="A31" s="26"/>
      <c r="B31" s="29" t="s">
        <v>31</v>
      </c>
      <c r="C31" s="32" t="s">
        <v>21</v>
      </c>
      <c r="D31" s="45" t="s">
        <v>37</v>
      </c>
      <c r="E31" s="32" t="s">
        <v>32</v>
      </c>
      <c r="F31" s="32" t="s">
        <v>33</v>
      </c>
      <c r="G31" s="32" t="s">
        <v>34</v>
      </c>
      <c r="H31" s="32" t="s">
        <v>35</v>
      </c>
      <c r="I31" s="32" t="s">
        <v>36</v>
      </c>
      <c r="J31" s="32" t="s">
        <v>16</v>
      </c>
      <c r="K31" s="39">
        <v>6</v>
      </c>
    </row>
    <row r="32" spans="1:11" ht="24.75" customHeight="1" x14ac:dyDescent="0.25">
      <c r="A32" s="27"/>
      <c r="B32" s="30"/>
      <c r="C32" s="30"/>
      <c r="D32" s="46"/>
      <c r="E32" s="30"/>
      <c r="F32" s="30"/>
      <c r="G32" s="30"/>
      <c r="H32" s="30"/>
      <c r="I32" s="30"/>
      <c r="J32" s="30"/>
      <c r="K32" s="40"/>
    </row>
    <row r="33" spans="1:11" ht="23.25" customHeight="1" x14ac:dyDescent="0.25">
      <c r="A33" s="27"/>
      <c r="B33" s="30"/>
      <c r="C33" s="30"/>
      <c r="D33" s="35" t="s">
        <v>6</v>
      </c>
      <c r="E33" s="30"/>
      <c r="F33" s="30"/>
      <c r="G33" s="30"/>
      <c r="H33" s="30"/>
      <c r="I33" s="30"/>
      <c r="J33" s="30"/>
      <c r="K33" s="41">
        <f>E33*K31+F33*K31+G33*K31+H33*K31+I33*K31+J33*K31</f>
        <v>0</v>
      </c>
    </row>
    <row r="34" spans="1:11" ht="24.75" customHeight="1" thickBot="1" x14ac:dyDescent="0.3">
      <c r="A34" s="28"/>
      <c r="B34" s="31"/>
      <c r="C34" s="31"/>
      <c r="D34" s="36"/>
      <c r="E34" s="31"/>
      <c r="F34" s="31"/>
      <c r="G34" s="31"/>
      <c r="H34" s="31"/>
      <c r="I34" s="31"/>
      <c r="J34" s="31"/>
      <c r="K34" s="42"/>
    </row>
    <row r="35" spans="1:11" ht="27.75" customHeight="1" x14ac:dyDescent="0.25">
      <c r="A35" s="26"/>
      <c r="B35" s="29" t="s">
        <v>38</v>
      </c>
      <c r="C35" s="32" t="s">
        <v>18</v>
      </c>
      <c r="D35" s="45" t="s">
        <v>37</v>
      </c>
      <c r="E35" s="32" t="s">
        <v>32</v>
      </c>
      <c r="F35" s="32" t="s">
        <v>33</v>
      </c>
      <c r="G35" s="32" t="s">
        <v>34</v>
      </c>
      <c r="H35" s="32" t="s">
        <v>35</v>
      </c>
      <c r="I35" s="32" t="s">
        <v>36</v>
      </c>
      <c r="J35" s="32" t="s">
        <v>16</v>
      </c>
      <c r="K35" s="39">
        <v>6</v>
      </c>
    </row>
    <row r="36" spans="1:11" ht="26.25" customHeight="1" x14ac:dyDescent="0.25">
      <c r="A36" s="27"/>
      <c r="B36" s="30"/>
      <c r="C36" s="30"/>
      <c r="D36" s="46"/>
      <c r="E36" s="30"/>
      <c r="F36" s="30"/>
      <c r="G36" s="30"/>
      <c r="H36" s="30"/>
      <c r="I36" s="30"/>
      <c r="J36" s="30"/>
      <c r="K36" s="40"/>
    </row>
    <row r="37" spans="1:11" ht="24.75" customHeight="1" x14ac:dyDescent="0.25">
      <c r="A37" s="27"/>
      <c r="B37" s="30"/>
      <c r="C37" s="30"/>
      <c r="D37" s="35" t="s">
        <v>6</v>
      </c>
      <c r="E37" s="30"/>
      <c r="F37" s="30"/>
      <c r="G37" s="30"/>
      <c r="H37" s="30"/>
      <c r="I37" s="30"/>
      <c r="J37" s="30"/>
      <c r="K37" s="41">
        <f>E37*K35+F37*K35+G37*K35+H37*K35+I37*K35+J37*K35</f>
        <v>0</v>
      </c>
    </row>
    <row r="38" spans="1:11" ht="24" customHeight="1" thickBot="1" x14ac:dyDescent="0.3">
      <c r="A38" s="28"/>
      <c r="B38" s="31"/>
      <c r="C38" s="31"/>
      <c r="D38" s="36"/>
      <c r="E38" s="31"/>
      <c r="F38" s="31"/>
      <c r="G38" s="31"/>
      <c r="H38" s="31"/>
      <c r="I38" s="31"/>
      <c r="J38" s="31"/>
      <c r="K38" s="42"/>
    </row>
    <row r="39" spans="1:11" ht="24" customHeight="1" x14ac:dyDescent="0.25">
      <c r="A39" s="26"/>
      <c r="B39" s="29" t="s">
        <v>52</v>
      </c>
      <c r="C39" s="32" t="s">
        <v>18</v>
      </c>
      <c r="D39" s="10" t="s">
        <v>19</v>
      </c>
      <c r="E39" s="6">
        <v>116</v>
      </c>
      <c r="F39" s="6">
        <v>128</v>
      </c>
      <c r="G39" s="6">
        <v>140</v>
      </c>
      <c r="H39" s="6">
        <v>152</v>
      </c>
      <c r="I39" s="6">
        <v>164</v>
      </c>
      <c r="J39" s="6" t="s">
        <v>16</v>
      </c>
      <c r="K39" s="7">
        <v>30</v>
      </c>
    </row>
    <row r="40" spans="1:11" ht="24" customHeight="1" x14ac:dyDescent="0.25">
      <c r="A40" s="27"/>
      <c r="B40" s="30"/>
      <c r="C40" s="30"/>
      <c r="D40" s="11" t="s">
        <v>20</v>
      </c>
      <c r="E40" s="4"/>
      <c r="F40" s="4"/>
      <c r="G40" s="4"/>
      <c r="H40" s="4"/>
      <c r="I40" s="4"/>
      <c r="J40" s="4"/>
      <c r="K40" s="16">
        <f t="shared" ref="K40" si="1">E40*K39+F40*K39+G40*K39+H40*K39+I40*K39+J40*K39</f>
        <v>0</v>
      </c>
    </row>
    <row r="41" spans="1:11" ht="24" customHeight="1" x14ac:dyDescent="0.25">
      <c r="A41" s="27"/>
      <c r="B41" s="30"/>
      <c r="C41" s="30"/>
      <c r="D41" s="11" t="s">
        <v>19</v>
      </c>
      <c r="E41" s="4" t="s">
        <v>7</v>
      </c>
      <c r="F41" s="4" t="s">
        <v>8</v>
      </c>
      <c r="G41" s="4" t="s">
        <v>9</v>
      </c>
      <c r="H41" s="4" t="s">
        <v>10</v>
      </c>
      <c r="I41" s="4" t="s">
        <v>11</v>
      </c>
      <c r="J41" s="4" t="s">
        <v>12</v>
      </c>
      <c r="K41" s="8">
        <v>35</v>
      </c>
    </row>
    <row r="42" spans="1:11" ht="24" customHeight="1" thickBot="1" x14ac:dyDescent="0.3">
      <c r="A42" s="33"/>
      <c r="B42" s="34"/>
      <c r="C42" s="34"/>
      <c r="D42" s="12" t="s">
        <v>20</v>
      </c>
      <c r="E42" s="5"/>
      <c r="F42" s="5"/>
      <c r="G42" s="5"/>
      <c r="H42" s="5"/>
      <c r="I42" s="5"/>
      <c r="J42" s="5"/>
      <c r="K42" s="17">
        <f t="shared" ref="K42" si="2">E42*K41+F42*K41+G42*K41+H42*K41+I42*K41+J42*K41</f>
        <v>0</v>
      </c>
    </row>
    <row r="43" spans="1:11" ht="24" customHeight="1" x14ac:dyDescent="0.25">
      <c r="A43" s="26"/>
      <c r="B43" s="29" t="s">
        <v>53</v>
      </c>
      <c r="C43" s="32" t="s">
        <v>14</v>
      </c>
      <c r="D43" s="10" t="s">
        <v>19</v>
      </c>
      <c r="E43" s="6">
        <v>116</v>
      </c>
      <c r="F43" s="6">
        <v>128</v>
      </c>
      <c r="G43" s="6">
        <v>140</v>
      </c>
      <c r="H43" s="6">
        <v>152</v>
      </c>
      <c r="I43" s="6">
        <v>164</v>
      </c>
      <c r="J43" s="6" t="s">
        <v>16</v>
      </c>
      <c r="K43" s="7">
        <v>30</v>
      </c>
    </row>
    <row r="44" spans="1:11" ht="24" customHeight="1" x14ac:dyDescent="0.25">
      <c r="A44" s="27"/>
      <c r="B44" s="30"/>
      <c r="C44" s="30"/>
      <c r="D44" s="11" t="s">
        <v>20</v>
      </c>
      <c r="E44" s="4"/>
      <c r="F44" s="4"/>
      <c r="G44" s="4"/>
      <c r="H44" s="4"/>
      <c r="I44" s="4"/>
      <c r="J44" s="4"/>
      <c r="K44" s="16">
        <f t="shared" ref="K44" si="3">E44*K43+F44*K43+G44*K43+H44*K43+I44*K43+J44*K43</f>
        <v>0</v>
      </c>
    </row>
    <row r="45" spans="1:11" ht="24" customHeight="1" x14ac:dyDescent="0.25">
      <c r="A45" s="27"/>
      <c r="B45" s="30"/>
      <c r="C45" s="30"/>
      <c r="D45" s="11" t="s">
        <v>19</v>
      </c>
      <c r="E45" s="4" t="s">
        <v>7</v>
      </c>
      <c r="F45" s="4" t="s">
        <v>8</v>
      </c>
      <c r="G45" s="4" t="s">
        <v>9</v>
      </c>
      <c r="H45" s="4" t="s">
        <v>10</v>
      </c>
      <c r="I45" s="4" t="s">
        <v>11</v>
      </c>
      <c r="J45" s="4" t="s">
        <v>12</v>
      </c>
      <c r="K45" s="8">
        <v>35</v>
      </c>
    </row>
    <row r="46" spans="1:11" ht="24" customHeight="1" thickBot="1" x14ac:dyDescent="0.3">
      <c r="A46" s="33"/>
      <c r="B46" s="34"/>
      <c r="C46" s="34"/>
      <c r="D46" s="12" t="s">
        <v>20</v>
      </c>
      <c r="E46" s="5"/>
      <c r="F46" s="5"/>
      <c r="G46" s="5"/>
      <c r="H46" s="5"/>
      <c r="I46" s="5"/>
      <c r="J46" s="5"/>
      <c r="K46" s="17">
        <f t="shared" ref="K46" si="4">E46*K45+F46*K45+G46*K45+H46*K45+I46*K45+J46*K45</f>
        <v>0</v>
      </c>
    </row>
    <row r="47" spans="1:11" ht="24" customHeight="1" x14ac:dyDescent="0.25">
      <c r="A47" s="26"/>
      <c r="B47" s="29" t="s">
        <v>41</v>
      </c>
      <c r="C47" s="32" t="s">
        <v>42</v>
      </c>
      <c r="D47" s="10" t="s">
        <v>19</v>
      </c>
      <c r="E47" s="6">
        <v>116</v>
      </c>
      <c r="F47" s="6">
        <v>128</v>
      </c>
      <c r="G47" s="6">
        <v>140</v>
      </c>
      <c r="H47" s="6">
        <v>152</v>
      </c>
      <c r="I47" s="6">
        <v>164</v>
      </c>
      <c r="J47" s="6" t="s">
        <v>16</v>
      </c>
      <c r="K47" s="7">
        <v>44</v>
      </c>
    </row>
    <row r="48" spans="1:11" ht="24" customHeight="1" x14ac:dyDescent="0.25">
      <c r="A48" s="27"/>
      <c r="B48" s="30"/>
      <c r="C48" s="30"/>
      <c r="D48" s="11" t="s">
        <v>20</v>
      </c>
      <c r="E48" s="4"/>
      <c r="F48" s="4"/>
      <c r="G48" s="4"/>
      <c r="H48" s="4"/>
      <c r="I48" s="4"/>
      <c r="J48" s="4"/>
      <c r="K48" s="16">
        <f>E48*K47+F48*K47+G48*K47+H48*K47+I48*K47+J48*K47</f>
        <v>0</v>
      </c>
    </row>
    <row r="49" spans="1:11" ht="24" customHeight="1" x14ac:dyDescent="0.25">
      <c r="A49" s="27"/>
      <c r="B49" s="30"/>
      <c r="C49" s="30"/>
      <c r="D49" s="11" t="s">
        <v>19</v>
      </c>
      <c r="E49" s="4" t="s">
        <v>7</v>
      </c>
      <c r="F49" s="4" t="s">
        <v>8</v>
      </c>
      <c r="G49" s="4" t="s">
        <v>9</v>
      </c>
      <c r="H49" s="4" t="s">
        <v>10</v>
      </c>
      <c r="I49" s="4" t="s">
        <v>11</v>
      </c>
      <c r="J49" s="4" t="s">
        <v>12</v>
      </c>
      <c r="K49" s="8">
        <v>47</v>
      </c>
    </row>
    <row r="50" spans="1:11" ht="24" customHeight="1" thickBot="1" x14ac:dyDescent="0.3">
      <c r="A50" s="28"/>
      <c r="B50" s="31"/>
      <c r="C50" s="31"/>
      <c r="D50" s="21" t="s">
        <v>20</v>
      </c>
      <c r="E50" s="22"/>
      <c r="F50" s="22"/>
      <c r="G50" s="22"/>
      <c r="H50" s="22"/>
      <c r="I50" s="22"/>
      <c r="J50" s="22"/>
      <c r="K50" s="24">
        <f t="shared" ref="K50" si="5">E50*K49+F50*K49+G50*K49+H50*K49+I50*K49+J50*K49</f>
        <v>0</v>
      </c>
    </row>
    <row r="51" spans="1:11" ht="24" customHeight="1" x14ac:dyDescent="0.25">
      <c r="A51" s="26"/>
      <c r="B51" s="29" t="s">
        <v>46</v>
      </c>
      <c r="C51" s="32" t="s">
        <v>18</v>
      </c>
      <c r="D51" s="10" t="s">
        <v>19</v>
      </c>
      <c r="E51" s="6">
        <v>116</v>
      </c>
      <c r="F51" s="6">
        <v>128</v>
      </c>
      <c r="G51" s="6">
        <v>140</v>
      </c>
      <c r="H51" s="6">
        <v>152</v>
      </c>
      <c r="I51" s="6">
        <v>164</v>
      </c>
      <c r="J51" s="6" t="s">
        <v>16</v>
      </c>
      <c r="K51" s="7">
        <v>29</v>
      </c>
    </row>
    <row r="52" spans="1:11" ht="24" customHeight="1" x14ac:dyDescent="0.25">
      <c r="A52" s="27"/>
      <c r="B52" s="30"/>
      <c r="C52" s="30"/>
      <c r="D52" s="11" t="s">
        <v>20</v>
      </c>
      <c r="E52" s="4"/>
      <c r="F52" s="4"/>
      <c r="G52" s="4"/>
      <c r="H52" s="4"/>
      <c r="I52" s="4"/>
      <c r="J52" s="4"/>
      <c r="K52" s="16">
        <f>E52*K51+F52*K51+G52*K51+H52*K51+I52*K51+J52*K51</f>
        <v>0</v>
      </c>
    </row>
    <row r="53" spans="1:11" ht="24" customHeight="1" x14ac:dyDescent="0.25">
      <c r="A53" s="27"/>
      <c r="B53" s="30"/>
      <c r="C53" s="30"/>
      <c r="D53" s="11" t="s">
        <v>19</v>
      </c>
      <c r="E53" s="4" t="s">
        <v>7</v>
      </c>
      <c r="F53" s="4" t="s">
        <v>8</v>
      </c>
      <c r="G53" s="4" t="s">
        <v>9</v>
      </c>
      <c r="H53" s="4" t="s">
        <v>10</v>
      </c>
      <c r="I53" s="4" t="s">
        <v>11</v>
      </c>
      <c r="J53" s="4" t="s">
        <v>12</v>
      </c>
      <c r="K53" s="8">
        <v>32</v>
      </c>
    </row>
    <row r="54" spans="1:11" ht="24" customHeight="1" thickBot="1" x14ac:dyDescent="0.3">
      <c r="A54" s="28"/>
      <c r="B54" s="31"/>
      <c r="C54" s="31"/>
      <c r="D54" s="21" t="s">
        <v>20</v>
      </c>
      <c r="E54" s="22"/>
      <c r="F54" s="22"/>
      <c r="G54" s="22"/>
      <c r="H54" s="22"/>
      <c r="I54" s="22"/>
      <c r="J54" s="22"/>
      <c r="K54" s="24">
        <f t="shared" ref="K54" si="6">E54*K53+F54*K53+G54*K53+H54*K53+I54*K53+J54*K53</f>
        <v>0</v>
      </c>
    </row>
    <row r="55" spans="1:11" ht="24" customHeight="1" x14ac:dyDescent="0.25">
      <c r="A55" s="26"/>
      <c r="B55" s="29" t="s">
        <v>47</v>
      </c>
      <c r="C55" s="32" t="s">
        <v>18</v>
      </c>
      <c r="D55" s="10" t="s">
        <v>19</v>
      </c>
      <c r="E55" s="6">
        <v>116</v>
      </c>
      <c r="F55" s="6">
        <v>128</v>
      </c>
      <c r="G55" s="6">
        <v>140</v>
      </c>
      <c r="H55" s="6">
        <v>152</v>
      </c>
      <c r="I55" s="6">
        <v>164</v>
      </c>
      <c r="J55" s="6" t="s">
        <v>16</v>
      </c>
      <c r="K55" s="7">
        <v>35</v>
      </c>
    </row>
    <row r="56" spans="1:11" ht="24" customHeight="1" x14ac:dyDescent="0.25">
      <c r="A56" s="27"/>
      <c r="B56" s="30"/>
      <c r="C56" s="30"/>
      <c r="D56" s="11" t="s">
        <v>20</v>
      </c>
      <c r="E56" s="4"/>
      <c r="F56" s="4"/>
      <c r="G56" s="4"/>
      <c r="H56" s="4"/>
      <c r="I56" s="4"/>
      <c r="J56" s="4"/>
      <c r="K56" s="16">
        <f>E56*K55+F56*K55+G56*K55+H56*K55+I56*K55+J56*K55</f>
        <v>0</v>
      </c>
    </row>
    <row r="57" spans="1:11" ht="24" customHeight="1" x14ac:dyDescent="0.25">
      <c r="A57" s="27"/>
      <c r="B57" s="30"/>
      <c r="C57" s="30"/>
      <c r="D57" s="11" t="s">
        <v>19</v>
      </c>
      <c r="E57" s="4" t="s">
        <v>7</v>
      </c>
      <c r="F57" s="4" t="s">
        <v>8</v>
      </c>
      <c r="G57" s="4" t="s">
        <v>9</v>
      </c>
      <c r="H57" s="4" t="s">
        <v>10</v>
      </c>
      <c r="I57" s="4" t="s">
        <v>11</v>
      </c>
      <c r="J57" s="4" t="s">
        <v>12</v>
      </c>
      <c r="K57" s="8">
        <v>39</v>
      </c>
    </row>
    <row r="58" spans="1:11" ht="24" customHeight="1" thickBot="1" x14ac:dyDescent="0.3">
      <c r="A58" s="28"/>
      <c r="B58" s="31"/>
      <c r="C58" s="31"/>
      <c r="D58" s="21" t="s">
        <v>20</v>
      </c>
      <c r="E58" s="22"/>
      <c r="F58" s="22"/>
      <c r="G58" s="22"/>
      <c r="H58" s="22"/>
      <c r="I58" s="22"/>
      <c r="J58" s="22"/>
      <c r="K58" s="24">
        <f t="shared" ref="K58" si="7">E58*K57+F58*K57+G58*K57+H58*K57+I58*K57+J58*K57</f>
        <v>0</v>
      </c>
    </row>
    <row r="59" spans="1:11" ht="24" customHeight="1" x14ac:dyDescent="0.25">
      <c r="A59" s="26"/>
      <c r="B59" s="29" t="s">
        <v>48</v>
      </c>
      <c r="C59" s="32" t="s">
        <v>21</v>
      </c>
      <c r="D59" s="10" t="s">
        <v>19</v>
      </c>
      <c r="E59" s="6">
        <v>116</v>
      </c>
      <c r="F59" s="6">
        <v>128</v>
      </c>
      <c r="G59" s="6">
        <v>140</v>
      </c>
      <c r="H59" s="6">
        <v>152</v>
      </c>
      <c r="I59" s="6">
        <v>164</v>
      </c>
      <c r="J59" s="6" t="s">
        <v>16</v>
      </c>
      <c r="K59" s="7">
        <v>32</v>
      </c>
    </row>
    <row r="60" spans="1:11" ht="24" customHeight="1" x14ac:dyDescent="0.25">
      <c r="A60" s="27"/>
      <c r="B60" s="30"/>
      <c r="C60" s="30"/>
      <c r="D60" s="11" t="s">
        <v>20</v>
      </c>
      <c r="E60" s="4"/>
      <c r="F60" s="4"/>
      <c r="G60" s="4"/>
      <c r="H60" s="4"/>
      <c r="I60" s="4"/>
      <c r="J60" s="4"/>
      <c r="K60" s="16">
        <f>E60*K59+F60*K59+G60*K59+H60*K59+I60*K59+J60*K59</f>
        <v>0</v>
      </c>
    </row>
    <row r="61" spans="1:11" ht="24" customHeight="1" x14ac:dyDescent="0.25">
      <c r="A61" s="27"/>
      <c r="B61" s="30"/>
      <c r="C61" s="30"/>
      <c r="D61" s="11" t="s">
        <v>19</v>
      </c>
      <c r="E61" s="4" t="s">
        <v>7</v>
      </c>
      <c r="F61" s="4" t="s">
        <v>8</v>
      </c>
      <c r="G61" s="4" t="s">
        <v>9</v>
      </c>
      <c r="H61" s="4" t="s">
        <v>10</v>
      </c>
      <c r="I61" s="4" t="s">
        <v>11</v>
      </c>
      <c r="J61" s="4" t="s">
        <v>12</v>
      </c>
      <c r="K61" s="8">
        <v>35</v>
      </c>
    </row>
    <row r="62" spans="1:11" ht="24" customHeight="1" thickBot="1" x14ac:dyDescent="0.3">
      <c r="A62" s="28"/>
      <c r="B62" s="31"/>
      <c r="C62" s="31"/>
      <c r="D62" s="21" t="s">
        <v>20</v>
      </c>
      <c r="E62" s="22"/>
      <c r="F62" s="22"/>
      <c r="G62" s="22"/>
      <c r="H62" s="22"/>
      <c r="I62" s="22"/>
      <c r="J62" s="22"/>
      <c r="K62" s="24">
        <f t="shared" ref="K62" si="8">E62*K61+F62*K61+G62*K61+H62*K61+I62*K61+J62*K61</f>
        <v>0</v>
      </c>
    </row>
    <row r="63" spans="1:11" ht="24" customHeight="1" x14ac:dyDescent="0.25">
      <c r="A63" s="26"/>
      <c r="B63" s="29" t="s">
        <v>39</v>
      </c>
      <c r="C63" s="32" t="s">
        <v>21</v>
      </c>
      <c r="D63" s="10" t="s">
        <v>19</v>
      </c>
      <c r="E63" s="6">
        <v>116</v>
      </c>
      <c r="F63" s="6">
        <v>128</v>
      </c>
      <c r="G63" s="6">
        <v>140</v>
      </c>
      <c r="H63" s="6">
        <v>152</v>
      </c>
      <c r="I63" s="6">
        <v>164</v>
      </c>
      <c r="J63" s="6" t="s">
        <v>16</v>
      </c>
      <c r="K63" s="7">
        <v>18</v>
      </c>
    </row>
    <row r="64" spans="1:11" ht="24" customHeight="1" x14ac:dyDescent="0.25">
      <c r="A64" s="27"/>
      <c r="B64" s="30"/>
      <c r="C64" s="30"/>
      <c r="D64" s="11" t="s">
        <v>20</v>
      </c>
      <c r="E64" s="4"/>
      <c r="F64" s="4"/>
      <c r="G64" s="4"/>
      <c r="H64" s="4"/>
      <c r="I64" s="4"/>
      <c r="J64" s="4"/>
      <c r="K64" s="16">
        <f>E64*K63+F64*K63+G64*K63+H64*K63+I64*K63+J64*K63</f>
        <v>0</v>
      </c>
    </row>
    <row r="65" spans="1:11" ht="24" customHeight="1" x14ac:dyDescent="0.25">
      <c r="A65" s="27"/>
      <c r="B65" s="30"/>
      <c r="C65" s="30"/>
      <c r="D65" s="11" t="s">
        <v>19</v>
      </c>
      <c r="E65" s="4" t="s">
        <v>7</v>
      </c>
      <c r="F65" s="4" t="s">
        <v>8</v>
      </c>
      <c r="G65" s="4" t="s">
        <v>9</v>
      </c>
      <c r="H65" s="4" t="s">
        <v>10</v>
      </c>
      <c r="I65" s="4" t="s">
        <v>11</v>
      </c>
      <c r="J65" s="4" t="s">
        <v>12</v>
      </c>
      <c r="K65" s="8">
        <v>21</v>
      </c>
    </row>
    <row r="66" spans="1:11" ht="24" customHeight="1" thickBot="1" x14ac:dyDescent="0.3">
      <c r="A66" s="28"/>
      <c r="B66" s="31"/>
      <c r="C66" s="31"/>
      <c r="D66" s="21" t="s">
        <v>20</v>
      </c>
      <c r="E66" s="22"/>
      <c r="F66" s="22"/>
      <c r="G66" s="22"/>
      <c r="H66" s="22"/>
      <c r="I66" s="22"/>
      <c r="J66" s="22"/>
      <c r="K66" s="24">
        <f t="shared" ref="K66" si="9">E66*K65+F66*K65+G66*K65+H66*K65+I66*K65+J66*K65</f>
        <v>0</v>
      </c>
    </row>
    <row r="67" spans="1:11" ht="24" customHeight="1" x14ac:dyDescent="0.25">
      <c r="A67" s="26"/>
      <c r="B67" s="29" t="s">
        <v>40</v>
      </c>
      <c r="C67" s="32" t="s">
        <v>21</v>
      </c>
      <c r="D67" s="10" t="s">
        <v>19</v>
      </c>
      <c r="E67" s="6">
        <v>116</v>
      </c>
      <c r="F67" s="6">
        <v>128</v>
      </c>
      <c r="G67" s="6">
        <v>140</v>
      </c>
      <c r="H67" s="6">
        <v>152</v>
      </c>
      <c r="I67" s="6">
        <v>164</v>
      </c>
      <c r="J67" s="6" t="s">
        <v>16</v>
      </c>
      <c r="K67" s="7">
        <v>24</v>
      </c>
    </row>
    <row r="68" spans="1:11" ht="24" customHeight="1" x14ac:dyDescent="0.25">
      <c r="A68" s="27"/>
      <c r="B68" s="30"/>
      <c r="C68" s="30"/>
      <c r="D68" s="11" t="s">
        <v>20</v>
      </c>
      <c r="E68" s="4"/>
      <c r="F68" s="4"/>
      <c r="G68" s="4"/>
      <c r="H68" s="4"/>
      <c r="I68" s="4"/>
      <c r="J68" s="4"/>
      <c r="K68" s="16">
        <f>E68*K67+F68*K67+G68*K67+H68*K67+I68*K67+J68*K67</f>
        <v>0</v>
      </c>
    </row>
    <row r="69" spans="1:11" ht="24" customHeight="1" x14ac:dyDescent="0.25">
      <c r="A69" s="27"/>
      <c r="B69" s="30"/>
      <c r="C69" s="30"/>
      <c r="D69" s="11" t="s">
        <v>19</v>
      </c>
      <c r="E69" s="4" t="s">
        <v>7</v>
      </c>
      <c r="F69" s="4" t="s">
        <v>8</v>
      </c>
      <c r="G69" s="4" t="s">
        <v>9</v>
      </c>
      <c r="H69" s="4" t="s">
        <v>10</v>
      </c>
      <c r="I69" s="4" t="s">
        <v>11</v>
      </c>
      <c r="J69" s="4" t="s">
        <v>12</v>
      </c>
      <c r="K69" s="8">
        <v>27</v>
      </c>
    </row>
    <row r="70" spans="1:11" ht="24" customHeight="1" thickBot="1" x14ac:dyDescent="0.3">
      <c r="A70" s="33"/>
      <c r="B70" s="34"/>
      <c r="C70" s="34"/>
      <c r="D70" s="12" t="s">
        <v>20</v>
      </c>
      <c r="E70" s="5"/>
      <c r="F70" s="5"/>
      <c r="G70" s="5"/>
      <c r="H70" s="5"/>
      <c r="I70" s="5"/>
      <c r="J70" s="5"/>
      <c r="K70" s="17">
        <f t="shared" ref="K70" si="10">E70*K69+F70*K69+G70*K69+H70*K69+I70*K69+J70*K69</f>
        <v>0</v>
      </c>
    </row>
    <row r="71" spans="1:11" ht="26.25" x14ac:dyDescent="0.25">
      <c r="A71" s="26"/>
      <c r="B71" s="29" t="s">
        <v>49</v>
      </c>
      <c r="C71" s="32" t="s">
        <v>21</v>
      </c>
      <c r="D71" s="10" t="s">
        <v>19</v>
      </c>
      <c r="E71" s="32" t="s">
        <v>43</v>
      </c>
      <c r="F71" s="32"/>
      <c r="G71" s="32"/>
      <c r="H71" s="32"/>
      <c r="I71" s="32"/>
      <c r="J71" s="32"/>
      <c r="K71" s="7">
        <v>25</v>
      </c>
    </row>
    <row r="72" spans="1:11" ht="26.25" x14ac:dyDescent="0.25">
      <c r="A72" s="27"/>
      <c r="B72" s="30"/>
      <c r="C72" s="30"/>
      <c r="D72" s="11" t="s">
        <v>20</v>
      </c>
      <c r="E72" s="30"/>
      <c r="F72" s="30"/>
      <c r="G72" s="30"/>
      <c r="H72" s="30"/>
      <c r="I72" s="30"/>
      <c r="J72" s="30"/>
      <c r="K72" s="16">
        <f>E72*K71+F72*K71+G72*K71+H72*K71+I72*K71+J72*K71</f>
        <v>0</v>
      </c>
    </row>
    <row r="73" spans="1:11" ht="26.25" x14ac:dyDescent="0.25">
      <c r="A73" s="27"/>
      <c r="B73" s="30"/>
      <c r="C73" s="30"/>
      <c r="D73" s="11" t="s">
        <v>19</v>
      </c>
      <c r="E73" s="30" t="s">
        <v>44</v>
      </c>
      <c r="F73" s="30"/>
      <c r="G73" s="30"/>
      <c r="H73" s="30"/>
      <c r="I73" s="30"/>
      <c r="J73" s="30"/>
      <c r="K73" s="8">
        <v>28</v>
      </c>
    </row>
    <row r="74" spans="1:11" ht="27" thickBot="1" x14ac:dyDescent="0.3">
      <c r="A74" s="28"/>
      <c r="B74" s="31"/>
      <c r="C74" s="31"/>
      <c r="D74" s="21" t="s">
        <v>20</v>
      </c>
      <c r="E74" s="31"/>
      <c r="F74" s="31"/>
      <c r="G74" s="31"/>
      <c r="H74" s="31"/>
      <c r="I74" s="31"/>
      <c r="J74" s="31"/>
      <c r="K74" s="24">
        <f t="shared" ref="K74" si="11">E74*K73+F74*K73+G74*K73+H74*K73+I74*K73+J74*K73</f>
        <v>0</v>
      </c>
    </row>
    <row r="75" spans="1:11" ht="26.25" x14ac:dyDescent="0.25">
      <c r="A75" s="26"/>
      <c r="B75" s="29" t="s">
        <v>50</v>
      </c>
      <c r="C75" s="32" t="s">
        <v>21</v>
      </c>
      <c r="D75" s="10" t="s">
        <v>19</v>
      </c>
      <c r="E75" s="32" t="s">
        <v>43</v>
      </c>
      <c r="F75" s="32"/>
      <c r="G75" s="32"/>
      <c r="H75" s="32"/>
      <c r="I75" s="32"/>
      <c r="J75" s="32"/>
      <c r="K75" s="7">
        <v>28</v>
      </c>
    </row>
    <row r="76" spans="1:11" ht="26.25" x14ac:dyDescent="0.25">
      <c r="A76" s="27"/>
      <c r="B76" s="30"/>
      <c r="C76" s="30"/>
      <c r="D76" s="11" t="s">
        <v>20</v>
      </c>
      <c r="E76" s="30"/>
      <c r="F76" s="30"/>
      <c r="G76" s="30"/>
      <c r="H76" s="30"/>
      <c r="I76" s="30"/>
      <c r="J76" s="30"/>
      <c r="K76" s="16">
        <f>E76*K75+F76*K75+G76*K75+H76*K75+I76*K75+J76*K75</f>
        <v>0</v>
      </c>
    </row>
    <row r="77" spans="1:11" ht="26.25" x14ac:dyDescent="0.25">
      <c r="A77" s="27"/>
      <c r="B77" s="30"/>
      <c r="C77" s="30"/>
      <c r="D77" s="11" t="s">
        <v>19</v>
      </c>
      <c r="E77" s="30" t="s">
        <v>44</v>
      </c>
      <c r="F77" s="30"/>
      <c r="G77" s="30"/>
      <c r="H77" s="30"/>
      <c r="I77" s="30"/>
      <c r="J77" s="30"/>
      <c r="K77" s="8">
        <v>34</v>
      </c>
    </row>
    <row r="78" spans="1:11" ht="27" thickBot="1" x14ac:dyDescent="0.3">
      <c r="A78" s="28"/>
      <c r="B78" s="31"/>
      <c r="C78" s="31"/>
      <c r="D78" s="21" t="s">
        <v>20</v>
      </c>
      <c r="E78" s="31"/>
      <c r="F78" s="31"/>
      <c r="G78" s="31"/>
      <c r="H78" s="31"/>
      <c r="I78" s="31"/>
      <c r="J78" s="31"/>
      <c r="K78" s="24">
        <f t="shared" ref="K78" si="12">E78*K77+F78*K77+G78*K77+H78*K77+I78*K77+J78*K77</f>
        <v>0</v>
      </c>
    </row>
    <row r="79" spans="1:11" ht="26.25" x14ac:dyDescent="0.25">
      <c r="A79" s="26"/>
      <c r="B79" s="29" t="s">
        <v>51</v>
      </c>
      <c r="C79" s="32" t="s">
        <v>21</v>
      </c>
      <c r="D79" s="10" t="s">
        <v>19</v>
      </c>
      <c r="E79" s="32" t="s">
        <v>43</v>
      </c>
      <c r="F79" s="32"/>
      <c r="G79" s="32"/>
      <c r="H79" s="32"/>
      <c r="I79" s="32"/>
      <c r="J79" s="32"/>
      <c r="K79" s="7">
        <v>28</v>
      </c>
    </row>
    <row r="80" spans="1:11" ht="26.25" x14ac:dyDescent="0.25">
      <c r="A80" s="27"/>
      <c r="B80" s="30"/>
      <c r="C80" s="30"/>
      <c r="D80" s="11" t="s">
        <v>20</v>
      </c>
      <c r="E80" s="30"/>
      <c r="F80" s="30"/>
      <c r="G80" s="30"/>
      <c r="H80" s="30"/>
      <c r="I80" s="30"/>
      <c r="J80" s="30"/>
      <c r="K80" s="16">
        <f>E80*K79+F80*K79+G80*K79+H80*K79+I80*K79+J80*K79</f>
        <v>0</v>
      </c>
    </row>
    <row r="81" spans="1:11" ht="26.25" x14ac:dyDescent="0.25">
      <c r="A81" s="27"/>
      <c r="B81" s="30"/>
      <c r="C81" s="30"/>
      <c r="D81" s="11" t="s">
        <v>19</v>
      </c>
      <c r="E81" s="30" t="s">
        <v>44</v>
      </c>
      <c r="F81" s="30"/>
      <c r="G81" s="30"/>
      <c r="H81" s="30"/>
      <c r="I81" s="30"/>
      <c r="J81" s="30"/>
      <c r="K81" s="8">
        <v>34</v>
      </c>
    </row>
    <row r="82" spans="1:11" ht="27" thickBot="1" x14ac:dyDescent="0.3">
      <c r="A82" s="28"/>
      <c r="B82" s="31"/>
      <c r="C82" s="31"/>
      <c r="D82" s="21" t="s">
        <v>20</v>
      </c>
      <c r="E82" s="31"/>
      <c r="F82" s="31"/>
      <c r="G82" s="31"/>
      <c r="H82" s="31"/>
      <c r="I82" s="31"/>
      <c r="J82" s="31"/>
      <c r="K82" s="24">
        <f t="shared" ref="K82" si="13">E82*K81+F82*K81+G82*K81+H82*K81+I82*K81+J82*K81</f>
        <v>0</v>
      </c>
    </row>
    <row r="83" spans="1:11" ht="23.25" customHeight="1" thickBot="1" x14ac:dyDescent="0.3">
      <c r="E83" s="43" t="s">
        <v>30</v>
      </c>
      <c r="F83" s="44"/>
      <c r="G83" s="44"/>
      <c r="H83" s="44"/>
      <c r="I83" s="44"/>
      <c r="J83" s="44"/>
      <c r="K83" s="18">
        <v>0</v>
      </c>
    </row>
    <row r="84" spans="1:11" ht="27" thickBot="1" x14ac:dyDescent="0.3">
      <c r="E84" s="37" t="s">
        <v>23</v>
      </c>
      <c r="F84" s="38"/>
      <c r="G84" s="38"/>
      <c r="H84" s="38"/>
      <c r="I84" s="38"/>
      <c r="J84" s="38"/>
      <c r="K84" s="23">
        <f>K12+K14+K16+K18+K20+K22+K24+K26+K28+K30+K33+K37+K40+K42+K44+K46+K48+K50+K52+K54+K56+K58+K60+K62+K64+K66+K68+K70+K72+K74+K76+K78+K80+K82+K83</f>
        <v>0</v>
      </c>
    </row>
    <row r="85" spans="1:11" ht="15" customHeight="1" x14ac:dyDescent="0.25"/>
    <row r="86" spans="1:11" ht="15" customHeight="1" x14ac:dyDescent="0.25"/>
    <row r="87" spans="1:11" ht="15.75" customHeight="1" x14ac:dyDescent="0.25"/>
  </sheetData>
  <mergeCells count="109">
    <mergeCell ref="A2:K2"/>
    <mergeCell ref="A11:A14"/>
    <mergeCell ref="B11:B14"/>
    <mergeCell ref="C11:C14"/>
    <mergeCell ref="B9:C9"/>
    <mergeCell ref="C15:C18"/>
    <mergeCell ref="B15:B18"/>
    <mergeCell ref="A15:A18"/>
    <mergeCell ref="D10:J10"/>
    <mergeCell ref="B3:K3"/>
    <mergeCell ref="B4:K4"/>
    <mergeCell ref="B5:K5"/>
    <mergeCell ref="B6:K6"/>
    <mergeCell ref="B7:K7"/>
    <mergeCell ref="B8:K8"/>
    <mergeCell ref="A27:A30"/>
    <mergeCell ref="B27:B30"/>
    <mergeCell ref="C27:C30"/>
    <mergeCell ref="A31:A34"/>
    <mergeCell ref="B31:B34"/>
    <mergeCell ref="C31:C34"/>
    <mergeCell ref="A19:A22"/>
    <mergeCell ref="B19:B22"/>
    <mergeCell ref="C19:C22"/>
    <mergeCell ref="A23:A26"/>
    <mergeCell ref="B23:B26"/>
    <mergeCell ref="C23:C26"/>
    <mergeCell ref="A35:A38"/>
    <mergeCell ref="B35:B38"/>
    <mergeCell ref="C35:C38"/>
    <mergeCell ref="A51:A54"/>
    <mergeCell ref="B51:B54"/>
    <mergeCell ref="C51:C54"/>
    <mergeCell ref="A55:A58"/>
    <mergeCell ref="B55:B58"/>
    <mergeCell ref="C55:C58"/>
    <mergeCell ref="A39:A42"/>
    <mergeCell ref="B39:B42"/>
    <mergeCell ref="C39:C42"/>
    <mergeCell ref="A43:A46"/>
    <mergeCell ref="B43:B46"/>
    <mergeCell ref="C43:C46"/>
    <mergeCell ref="E84:J84"/>
    <mergeCell ref="K31:K32"/>
    <mergeCell ref="K33:K34"/>
    <mergeCell ref="K35:K36"/>
    <mergeCell ref="K37:K38"/>
    <mergeCell ref="E83:J83"/>
    <mergeCell ref="D31:D32"/>
    <mergeCell ref="E31:E32"/>
    <mergeCell ref="F31:F32"/>
    <mergeCell ref="G31:G32"/>
    <mergeCell ref="H31:H32"/>
    <mergeCell ref="I31:I32"/>
    <mergeCell ref="J31:J32"/>
    <mergeCell ref="D33:D34"/>
    <mergeCell ref="E33:E34"/>
    <mergeCell ref="F33:F34"/>
    <mergeCell ref="G33:G34"/>
    <mergeCell ref="H33:H34"/>
    <mergeCell ref="I33:I34"/>
    <mergeCell ref="J33:J34"/>
    <mergeCell ref="D35:D36"/>
    <mergeCell ref="E35:E36"/>
    <mergeCell ref="F35:F36"/>
    <mergeCell ref="G35:G36"/>
    <mergeCell ref="H35:H36"/>
    <mergeCell ref="I35:I36"/>
    <mergeCell ref="J35:J36"/>
    <mergeCell ref="D37:D38"/>
    <mergeCell ref="E37:E38"/>
    <mergeCell ref="F37:F38"/>
    <mergeCell ref="G37:G38"/>
    <mergeCell ref="H37:H38"/>
    <mergeCell ref="I37:I38"/>
    <mergeCell ref="J37:J38"/>
    <mergeCell ref="E71:J71"/>
    <mergeCell ref="E72:J72"/>
    <mergeCell ref="E73:J73"/>
    <mergeCell ref="E74:J74"/>
    <mergeCell ref="A47:A50"/>
    <mergeCell ref="B47:B50"/>
    <mergeCell ref="C47:C50"/>
    <mergeCell ref="A71:A74"/>
    <mergeCell ref="B71:B74"/>
    <mergeCell ref="C71:C74"/>
    <mergeCell ref="B63:B66"/>
    <mergeCell ref="C63:C66"/>
    <mergeCell ref="A67:A70"/>
    <mergeCell ref="B67:B70"/>
    <mergeCell ref="C67:C70"/>
    <mergeCell ref="A59:A62"/>
    <mergeCell ref="B59:B62"/>
    <mergeCell ref="C59:C62"/>
    <mergeCell ref="A63:A66"/>
    <mergeCell ref="A79:A82"/>
    <mergeCell ref="B79:B82"/>
    <mergeCell ref="C79:C82"/>
    <mergeCell ref="E79:J79"/>
    <mergeCell ref="E80:J80"/>
    <mergeCell ref="E81:J81"/>
    <mergeCell ref="E82:J82"/>
    <mergeCell ref="A75:A78"/>
    <mergeCell ref="B75:B78"/>
    <mergeCell ref="C75:C78"/>
    <mergeCell ref="E75:J75"/>
    <mergeCell ref="E76:J76"/>
    <mergeCell ref="E77:J77"/>
    <mergeCell ref="E78:J78"/>
  </mergeCells>
  <pageMargins left="0.70866141732283472" right="0.70866141732283472" top="0.78740157480314965" bottom="0.78740157480314965" header="0.31496062992125984" footer="0.31496062992125984"/>
  <pageSetup paperSize="9" scale="23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CorelDraw.Graphic.17" shapeId="1049" r:id="rId5">
          <objectPr defaultSize="0" autoPict="0" r:id="rId6">
            <anchor moveWithCells="1">
              <from>
                <xdr:col>0</xdr:col>
                <xdr:colOff>57150</xdr:colOff>
                <xdr:row>14</xdr:row>
                <xdr:rowOff>114300</xdr:rowOff>
              </from>
              <to>
                <xdr:col>0</xdr:col>
                <xdr:colOff>2181225</xdr:colOff>
                <xdr:row>17</xdr:row>
                <xdr:rowOff>209550</xdr:rowOff>
              </to>
            </anchor>
          </objectPr>
        </oleObject>
      </mc:Choice>
      <mc:Fallback>
        <oleObject progId="CorelDraw.Graphic.17" shapeId="1049" r:id="rId5"/>
      </mc:Fallback>
    </mc:AlternateContent>
    <mc:AlternateContent xmlns:mc="http://schemas.openxmlformats.org/markup-compatibility/2006">
      <mc:Choice Requires="x14">
        <oleObject progId="CorelDraw.Graphic.17" shapeId="1050" r:id="rId7">
          <objectPr defaultSize="0" autoPict="0" r:id="rId8">
            <anchor moveWithCells="1">
              <from>
                <xdr:col>0</xdr:col>
                <xdr:colOff>314325</xdr:colOff>
                <xdr:row>70</xdr:row>
                <xdr:rowOff>47625</xdr:rowOff>
              </from>
              <to>
                <xdr:col>0</xdr:col>
                <xdr:colOff>1714500</xdr:colOff>
                <xdr:row>73</xdr:row>
                <xdr:rowOff>180975</xdr:rowOff>
              </to>
            </anchor>
          </objectPr>
        </oleObject>
      </mc:Choice>
      <mc:Fallback>
        <oleObject progId="CorelDraw.Graphic.17" shapeId="1050" r:id="rId7"/>
      </mc:Fallback>
    </mc:AlternateContent>
    <mc:AlternateContent xmlns:mc="http://schemas.openxmlformats.org/markup-compatibility/2006">
      <mc:Choice Requires="x14">
        <oleObject progId="CorelDraw.Graphic.17" shapeId="1053" r:id="rId9">
          <objectPr defaultSize="0" autoPict="0" r:id="rId10">
            <anchor moveWithCells="1">
              <from>
                <xdr:col>0</xdr:col>
                <xdr:colOff>381000</xdr:colOff>
                <xdr:row>74</xdr:row>
                <xdr:rowOff>38100</xdr:rowOff>
              </from>
              <to>
                <xdr:col>0</xdr:col>
                <xdr:colOff>1695450</xdr:colOff>
                <xdr:row>77</xdr:row>
                <xdr:rowOff>180975</xdr:rowOff>
              </to>
            </anchor>
          </objectPr>
        </oleObject>
      </mc:Choice>
      <mc:Fallback>
        <oleObject progId="CorelDraw.Graphic.17" shapeId="1053" r:id="rId9"/>
      </mc:Fallback>
    </mc:AlternateContent>
    <mc:AlternateContent xmlns:mc="http://schemas.openxmlformats.org/markup-compatibility/2006">
      <mc:Choice Requires="x14">
        <oleObject progId="CorelDraw.Graphic.17" shapeId="1054" r:id="rId11">
          <objectPr defaultSize="0" autoPict="0" r:id="rId12">
            <anchor moveWithCells="1">
              <from>
                <xdr:col>0</xdr:col>
                <xdr:colOff>609600</xdr:colOff>
                <xdr:row>78</xdr:row>
                <xdr:rowOff>38100</xdr:rowOff>
              </from>
              <to>
                <xdr:col>0</xdr:col>
                <xdr:colOff>1447800</xdr:colOff>
                <xdr:row>81</xdr:row>
                <xdr:rowOff>190500</xdr:rowOff>
              </to>
            </anchor>
          </objectPr>
        </oleObject>
      </mc:Choice>
      <mc:Fallback>
        <oleObject progId="CorelDraw.Graphic.17" shapeId="1054" r:id="rId1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Spieler SpVgg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2025-10-01T16:18:25Z</cp:lastPrinted>
  <dcterms:created xsi:type="dcterms:W3CDTF">2021-09-07T08:27:03Z</dcterms:created>
  <dcterms:modified xsi:type="dcterms:W3CDTF">2025-10-01T16:19:27Z</dcterms:modified>
</cp:coreProperties>
</file>